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31C276C8-2F0D-4147-A547-C09DFF5ADBD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Y9" i="2" l="1"/>
  <c r="Y10" i="2" l="1"/>
  <c r="S10" i="2" l="1"/>
  <c r="S9" i="2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<sst xmlns="http://schemas.openxmlformats.org/spreadsheetml/2006/main" count="38" uniqueCount="35">
  <si>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</si>
  <si>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</si>
  <si>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</si>
  <si>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</si>
  <si>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</si>
  <si>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</si>
  <si>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</si>
  <si>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</si>
  <si>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</si>
  <si>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</si>
  <si>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</si>
  <si>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</si>
  <si>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</si>
  <si>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</si>
  <si>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</si>
  <si>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</si>
  <si>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</si>
  <si>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</si>
  <si>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</si>
  <si>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</si>
  <si>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</si>
  <si>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</si>
  <si>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</si>
  <si>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</si>
  <si>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</si>
  <si>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</si>
  <si>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</si>
  <si>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</si>
  <si>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</si>
  <si>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</si>
  <si>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</si>
  <si>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</si>
  <si>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</si>
  <si>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січень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</si>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</sst>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workbookViewId="0">
      <selection activeCell="Z10" sqref="Z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7" t="s">
        <v>33</v>
      </c>
      <c r="E5" s="17"/>
      <c r="F5" s="17"/>
      <c r="G5" s="17"/>
      <c r="H5" s="17"/>
      <c r="I5" s="1" t="s">
        <v>34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2" t="s">
        <v>16</v>
      </c>
      <c r="Y7" s="13" t="s">
        <v>21</v>
      </c>
      <c r="Z7" s="14" t="s">
        <v>29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13"/>
      <c r="Z8" s="11" t="s">
        <v>30</v>
      </c>
      <c r="AA8" s="11" t="s">
        <v>31</v>
      </c>
      <c r="AB8" s="11" t="s">
        <v>32</v>
      </c>
    </row>
    <row r="9" spans="1:28" s="5" customFormat="1" ht="138" customHeight="1" x14ac:dyDescent="0.25">
      <c r="A9" s="2">
        <v>1</v>
      </c>
      <c r="B9" s="8" t="s">
        <v>22</v>
      </c>
      <c r="C9" s="9" t="s">
        <v>26</v>
      </c>
      <c r="D9" s="2">
        <v>9</v>
      </c>
      <c r="E9" s="2"/>
      <c r="F9" s="2"/>
      <c r="G9" s="2"/>
      <c r="H9" s="4">
        <v>5236.3599999999997</v>
      </c>
      <c r="I9" s="4">
        <v>2618.1799999999998</v>
      </c>
      <c r="J9" s="4">
        <v>286.36</v>
      </c>
      <c r="K9" s="4"/>
      <c r="L9" s="4"/>
      <c r="M9" s="4">
        <v>523.64</v>
      </c>
      <c r="N9" s="4"/>
      <c r="O9" s="4"/>
      <c r="P9" s="4"/>
      <c r="Q9" s="4"/>
      <c r="R9" s="4"/>
      <c r="S9" s="4">
        <f>H9+I9+J9+K9+L9+N9+O9+P9+Q9+R9+M9</f>
        <v>8664.5399999999991</v>
      </c>
      <c r="T9" s="4"/>
      <c r="U9" s="4">
        <v>86.65</v>
      </c>
      <c r="V9" s="4">
        <v>1559.62</v>
      </c>
      <c r="W9" s="4">
        <v>129.97</v>
      </c>
      <c r="X9" s="4">
        <v>6888.3</v>
      </c>
      <c r="Y9" s="4">
        <f>U9+V9+W9</f>
        <v>1776.24</v>
      </c>
      <c r="Z9" s="4"/>
      <c r="AA9" s="2"/>
      <c r="AB9" s="2"/>
    </row>
    <row r="10" spans="1:28" ht="135" x14ac:dyDescent="0.25">
      <c r="A10" s="2">
        <v>2</v>
      </c>
      <c r="B10" s="6" t="s">
        <v>25</v>
      </c>
      <c r="C10" s="3" t="s">
        <v>23</v>
      </c>
      <c r="D10" s="2">
        <v>22</v>
      </c>
      <c r="E10" s="2"/>
      <c r="F10" s="2"/>
      <c r="G10" s="2"/>
      <c r="H10" s="4">
        <v>11300</v>
      </c>
      <c r="I10" s="4">
        <v>5424</v>
      </c>
      <c r="J10" s="4">
        <v>700</v>
      </c>
      <c r="K10" s="4">
        <v>8064.09</v>
      </c>
      <c r="L10" s="4"/>
      <c r="M10" s="4"/>
      <c r="N10" s="4"/>
      <c r="O10" s="4"/>
      <c r="P10" s="4"/>
      <c r="Q10" s="4"/>
      <c r="R10" s="4"/>
      <c r="S10" s="4">
        <f>H10+I10+J10+K10+L10+N10+O10+P10+Q10+R10+M10</f>
        <v>25488.09</v>
      </c>
      <c r="T10" s="4">
        <v>10400</v>
      </c>
      <c r="U10" s="4">
        <v>254.88</v>
      </c>
      <c r="V10" s="4">
        <v>4587.8599999999997</v>
      </c>
      <c r="W10" s="4">
        <v>382.32</v>
      </c>
      <c r="X10" s="4">
        <v>9863.0300000000007</v>
      </c>
      <c r="Y10" s="4">
        <f>U10+V10+W10</f>
        <v>5225.0599999999995</v>
      </c>
      <c r="Z10" s="4"/>
      <c r="AA10" s="2"/>
      <c r="AB10" s="2"/>
    </row>
    <row r="12" spans="1:28" x14ac:dyDescent="0.25">
      <c r="X12" s="7"/>
    </row>
  </sheetData>
  <mergeCells count="25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X7:X8"/>
    <mergeCell ref="Y7:Y8"/>
    <mergeCell ref="Z7:AB7"/>
    <mergeCell ref="S7:S8"/>
    <mergeCell ref="T7:T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2023-02-06T11:37:51Z</dcterms:modified>
</cp:coreProperties>
</file>